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19200" windowHeight="128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7" i="1" l="1"/>
  <c r="G11" i="1"/>
  <c r="D27" i="1" l="1"/>
  <c r="E27" i="1" l="1"/>
</calcChain>
</file>

<file path=xl/sharedStrings.xml><?xml version="1.0" encoding="utf-8"?>
<sst xmlns="http://schemas.openxmlformats.org/spreadsheetml/2006/main" count="34" uniqueCount="26">
  <si>
    <t>Příjmy</t>
  </si>
  <si>
    <t xml:space="preserve">Schvál.R </t>
  </si>
  <si>
    <t>Úpr.č. 1</t>
  </si>
  <si>
    <t>R po úprav.</t>
  </si>
  <si>
    <t>členské příspěvky</t>
  </si>
  <si>
    <t>připsané úroky</t>
  </si>
  <si>
    <t>Celkem</t>
  </si>
  <si>
    <t>Výdaje</t>
  </si>
  <si>
    <t xml:space="preserve">Schvál. R </t>
  </si>
  <si>
    <t>OOV</t>
  </si>
  <si>
    <t>nákup materiálu</t>
  </si>
  <si>
    <t>Poštovné</t>
  </si>
  <si>
    <t>Nákup ostat.služeb</t>
  </si>
  <si>
    <t>Pohoštění</t>
  </si>
  <si>
    <t>Člen.přísp.Reg.Slov.</t>
  </si>
  <si>
    <t>Financování</t>
  </si>
  <si>
    <t xml:space="preserve">Schválený R </t>
  </si>
  <si>
    <t>čerpání zůstatku</t>
  </si>
  <si>
    <t>Poplatky bance</t>
  </si>
  <si>
    <t>Knihy,učeb.pomůcky,tisk</t>
  </si>
  <si>
    <t>Opravy</t>
  </si>
  <si>
    <r>
      <t xml:space="preserve">                                     </t>
    </r>
    <r>
      <rPr>
        <b/>
        <sz val="12"/>
        <color theme="1"/>
        <rFont val="Arial"/>
        <family val="2"/>
        <charset val="238"/>
      </rPr>
      <t xml:space="preserve">    </t>
    </r>
    <r>
      <rPr>
        <b/>
        <sz val="14"/>
        <color theme="1"/>
        <rFont val="Arial"/>
        <family val="2"/>
        <charset val="238"/>
      </rPr>
      <t>Úprava rozpočtu č. 2</t>
    </r>
  </si>
  <si>
    <t>nedaň.příjmy-Slav.vína</t>
  </si>
  <si>
    <t>Úpr.č. 2</t>
  </si>
  <si>
    <t>Zpracování dat</t>
  </si>
  <si>
    <t>dotace-BK-vzděl.,poznání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</si>
</sst>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17" fontId="1" fillId="0" borderId="0" xfId="0" applyNumberFormat="1" applyFont="1"/>
    <xf numFmtId="3" fontId="1" fillId="2" borderId="1" xfId="0" applyNumberFormat="1" applyFont="1" applyFill="1" applyBorder="1"/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Layout" zoomScaleNormal="100" workbookViewId="0">
      <selection activeCell="G22" sqref="G22"/>
    </sheetView>
  </sheetViews>
  <sheetFormatPr defaultRowHeight="15" x14ac:dyDescent="0.25"/>
  <cols>
    <col min="1" max="1" width="6.140625" customWidth="1"/>
    <col min="2" max="2" width="8.7109375" customWidth="1"/>
    <col min="3" max="3" width="21" customWidth="1"/>
    <col min="4" max="4" width="11.7109375" customWidth="1"/>
    <col min="5" max="5" width="10" customWidth="1"/>
    <col min="6" max="6" width="10.28515625" customWidth="1"/>
    <col min="7" max="7" width="17.5703125" customWidth="1"/>
  </cols>
  <sheetData>
    <row r="1" spans="1:7" ht="20.100000000000001" customHeight="1" x14ac:dyDescent="0.25"/>
    <row r="2" spans="1:7" ht="20.100000000000001" customHeight="1" x14ac:dyDescent="0.25">
      <c r="A2" s="7"/>
      <c r="B2" s="1"/>
      <c r="C2" s="1"/>
      <c r="D2" s="1"/>
      <c r="E2" s="1"/>
      <c r="F2" s="1"/>
      <c r="G2" s="1"/>
    </row>
    <row r="3" spans="1:7" ht="20.100000000000001" customHeight="1" x14ac:dyDescent="0.25">
      <c r="A3" s="1" t="s">
        <v>21</v>
      </c>
      <c r="B3" s="1"/>
      <c r="C3" s="5"/>
      <c r="D3" s="1"/>
      <c r="E3" s="1"/>
      <c r="F3" s="1"/>
      <c r="G3" s="1"/>
    </row>
    <row r="4" spans="1:7" ht="20.100000000000001" customHeight="1" x14ac:dyDescent="0.25">
      <c r="A4" s="1"/>
      <c r="B4" s="1"/>
      <c r="C4" s="1"/>
      <c r="D4" s="8"/>
      <c r="E4" s="1"/>
      <c r="F4" s="1"/>
      <c r="G4" s="1"/>
    </row>
    <row r="5" spans="1:7" ht="20.100000000000001" customHeight="1" x14ac:dyDescent="0.25">
      <c r="A5" s="4" t="s">
        <v>0</v>
      </c>
      <c r="B5" s="1"/>
      <c r="C5" s="1"/>
      <c r="D5" s="1"/>
      <c r="E5" s="1"/>
      <c r="F5" s="1"/>
      <c r="G5" s="1"/>
    </row>
    <row r="6" spans="1:7" ht="20.100000000000001" customHeight="1" x14ac:dyDescent="0.25">
      <c r="A6" s="2"/>
      <c r="B6" s="2"/>
      <c r="C6" s="2"/>
      <c r="D6" s="6" t="s">
        <v>1</v>
      </c>
      <c r="E6" s="6" t="s">
        <v>2</v>
      </c>
      <c r="F6" s="6" t="s">
        <v>23</v>
      </c>
      <c r="G6" s="6" t="s">
        <v>3</v>
      </c>
    </row>
    <row r="7" spans="1:7" ht="20.100000000000001" customHeight="1" x14ac:dyDescent="0.25">
      <c r="A7" s="2"/>
      <c r="B7" s="2">
        <v>4121</v>
      </c>
      <c r="C7" s="2" t="s">
        <v>4</v>
      </c>
      <c r="D7" s="3">
        <v>215000</v>
      </c>
      <c r="E7" s="3"/>
      <c r="F7" s="3"/>
      <c r="G7" s="3">
        <v>215000</v>
      </c>
    </row>
    <row r="8" spans="1:7" ht="20.100000000000001" customHeight="1" x14ac:dyDescent="0.25">
      <c r="A8" s="2">
        <v>6310</v>
      </c>
      <c r="B8" s="2">
        <v>2141</v>
      </c>
      <c r="C8" s="2" t="s">
        <v>5</v>
      </c>
      <c r="D8" s="3">
        <v>1000</v>
      </c>
      <c r="E8" s="2"/>
      <c r="F8" s="2"/>
      <c r="G8" s="3">
        <v>1000</v>
      </c>
    </row>
    <row r="9" spans="1:7" ht="20.100000000000001" customHeight="1" x14ac:dyDescent="0.25">
      <c r="A9" s="2">
        <v>3392</v>
      </c>
      <c r="B9" s="2">
        <v>2329</v>
      </c>
      <c r="C9" s="2" t="s">
        <v>22</v>
      </c>
      <c r="D9" s="3"/>
      <c r="E9" s="2"/>
      <c r="F9" s="3">
        <v>30000</v>
      </c>
      <c r="G9" s="3">
        <v>30000</v>
      </c>
    </row>
    <row r="10" spans="1:7" ht="20.100000000000001" customHeight="1" x14ac:dyDescent="0.25">
      <c r="A10" s="2"/>
      <c r="B10" s="2">
        <v>4116</v>
      </c>
      <c r="C10" s="2" t="s">
        <v>25</v>
      </c>
      <c r="D10" s="3"/>
      <c r="E10" s="2"/>
      <c r="F10" s="3">
        <v>200000</v>
      </c>
      <c r="G10" s="3">
        <v>200000</v>
      </c>
    </row>
    <row r="11" spans="1:7" ht="20.100000000000001" customHeight="1" x14ac:dyDescent="0.25">
      <c r="A11" s="2" t="s">
        <v>6</v>
      </c>
      <c r="B11" s="2"/>
      <c r="C11" s="2"/>
      <c r="D11" s="3">
        <v>216000</v>
      </c>
      <c r="E11" s="3"/>
      <c r="F11" s="3">
        <v>230000</v>
      </c>
      <c r="G11" s="3">
        <f>SUM(G7:G10)</f>
        <v>446000</v>
      </c>
    </row>
    <row r="12" spans="1:7" ht="20.100000000000001" customHeight="1" x14ac:dyDescent="0.25">
      <c r="A12" s="1"/>
      <c r="B12" s="1"/>
      <c r="C12" s="1"/>
      <c r="D12" s="1"/>
      <c r="E12" s="1"/>
      <c r="F12" s="1"/>
      <c r="G12" s="1"/>
    </row>
    <row r="13" spans="1:7" ht="20.100000000000001" customHeight="1" x14ac:dyDescent="0.25">
      <c r="A13" s="4" t="s">
        <v>7</v>
      </c>
      <c r="B13" s="1"/>
      <c r="C13" s="1"/>
      <c r="D13" s="1"/>
      <c r="E13" s="1"/>
      <c r="F13" s="1"/>
      <c r="G13" s="1"/>
    </row>
    <row r="14" spans="1:7" ht="20.100000000000001" customHeight="1" x14ac:dyDescent="0.25">
      <c r="A14" s="2"/>
      <c r="B14" s="2"/>
      <c r="C14" s="2"/>
      <c r="D14" s="6" t="s">
        <v>8</v>
      </c>
      <c r="E14" s="6" t="s">
        <v>2</v>
      </c>
      <c r="F14" s="6" t="s">
        <v>23</v>
      </c>
      <c r="G14" s="6" t="s">
        <v>3</v>
      </c>
    </row>
    <row r="15" spans="1:7" ht="20.100000000000001" customHeight="1" x14ac:dyDescent="0.25">
      <c r="A15" s="2">
        <v>3639</v>
      </c>
      <c r="B15" s="2">
        <v>5021</v>
      </c>
      <c r="C15" s="2" t="s">
        <v>9</v>
      </c>
      <c r="D15" s="3">
        <v>30000</v>
      </c>
      <c r="E15" s="3"/>
      <c r="F15" s="3">
        <v>10000</v>
      </c>
      <c r="G15" s="9">
        <v>40000</v>
      </c>
    </row>
    <row r="16" spans="1:7" ht="20.100000000000001" customHeight="1" x14ac:dyDescent="0.25">
      <c r="A16" s="2">
        <v>3639</v>
      </c>
      <c r="B16" s="2">
        <v>5139</v>
      </c>
      <c r="C16" s="2" t="s">
        <v>10</v>
      </c>
      <c r="D16" s="3">
        <v>70000</v>
      </c>
      <c r="E16" s="3"/>
      <c r="F16" s="3">
        <v>-20000</v>
      </c>
      <c r="G16" s="9">
        <v>50000</v>
      </c>
    </row>
    <row r="17" spans="1:7" ht="20.100000000000001" customHeight="1" x14ac:dyDescent="0.25">
      <c r="A17" s="2">
        <v>3639</v>
      </c>
      <c r="B17" s="2">
        <v>5161</v>
      </c>
      <c r="C17" s="2" t="s">
        <v>11</v>
      </c>
      <c r="D17" s="3">
        <v>1000</v>
      </c>
      <c r="E17" s="3"/>
      <c r="F17" s="3"/>
      <c r="G17" s="9">
        <v>1000</v>
      </c>
    </row>
    <row r="18" spans="1:7" ht="20.100000000000001" customHeight="1" x14ac:dyDescent="0.25">
      <c r="A18" s="2">
        <v>3639</v>
      </c>
      <c r="B18" s="2">
        <v>5168</v>
      </c>
      <c r="C18" s="2" t="s">
        <v>24</v>
      </c>
      <c r="D18" s="3"/>
      <c r="E18" s="3"/>
      <c r="F18" s="3">
        <v>10000</v>
      </c>
      <c r="G18" s="9">
        <v>10000</v>
      </c>
    </row>
    <row r="19" spans="1:7" ht="20.100000000000001" customHeight="1" x14ac:dyDescent="0.25">
      <c r="A19" s="2">
        <v>3639</v>
      </c>
      <c r="B19" s="2">
        <v>5169</v>
      </c>
      <c r="C19" s="2" t="s">
        <v>12</v>
      </c>
      <c r="D19" s="3">
        <v>100000</v>
      </c>
      <c r="E19" s="3">
        <v>-20000</v>
      </c>
      <c r="F19" s="3">
        <v>230000</v>
      </c>
      <c r="G19" s="9">
        <v>310000</v>
      </c>
    </row>
    <row r="20" spans="1:7" ht="20.100000000000001" customHeight="1" x14ac:dyDescent="0.25">
      <c r="A20" s="2">
        <v>3639</v>
      </c>
      <c r="B20" s="2">
        <v>5175</v>
      </c>
      <c r="C20" s="2" t="s">
        <v>13</v>
      </c>
      <c r="D20" s="3">
        <v>16000</v>
      </c>
      <c r="E20" s="2"/>
      <c r="F20" s="2"/>
      <c r="G20" s="9">
        <v>16000</v>
      </c>
    </row>
    <row r="21" spans="1:7" ht="20.100000000000001" customHeight="1" x14ac:dyDescent="0.25">
      <c r="A21" s="2">
        <v>3636</v>
      </c>
      <c r="B21" s="2">
        <v>5136</v>
      </c>
      <c r="C21" s="2" t="s">
        <v>19</v>
      </c>
      <c r="D21" s="3"/>
      <c r="E21" s="2">
        <v>15000</v>
      </c>
      <c r="F21" s="2"/>
      <c r="G21" s="9">
        <v>15000</v>
      </c>
    </row>
    <row r="22" spans="1:7" ht="20.100000000000001" customHeight="1" x14ac:dyDescent="0.25">
      <c r="A22" s="2">
        <v>3639</v>
      </c>
      <c r="B22" s="2">
        <v>5171</v>
      </c>
      <c r="C22" s="2" t="s">
        <v>20</v>
      </c>
      <c r="D22" s="3"/>
      <c r="E22" s="2">
        <v>5000</v>
      </c>
      <c r="F22" s="2"/>
      <c r="G22" s="9">
        <v>5000</v>
      </c>
    </row>
    <row r="23" spans="1:7" ht="20.100000000000001" customHeight="1" x14ac:dyDescent="0.25">
      <c r="A23" s="2">
        <v>6310</v>
      </c>
      <c r="B23" s="2">
        <v>5163</v>
      </c>
      <c r="C23" s="2" t="s">
        <v>18</v>
      </c>
      <c r="D23" s="3">
        <v>4000</v>
      </c>
      <c r="E23" s="2"/>
      <c r="F23" s="2"/>
      <c r="G23" s="9">
        <v>4000</v>
      </c>
    </row>
    <row r="24" spans="1:7" ht="19.5" customHeight="1" x14ac:dyDescent="0.25">
      <c r="A24" s="2">
        <v>6409</v>
      </c>
      <c r="B24" s="2">
        <v>5329</v>
      </c>
      <c r="C24" s="2" t="s">
        <v>14</v>
      </c>
      <c r="D24" s="3">
        <v>65000</v>
      </c>
      <c r="E24" s="2">
        <v>-65000</v>
      </c>
      <c r="F24" s="2"/>
      <c r="G24" s="9">
        <v>0</v>
      </c>
    </row>
    <row r="25" spans="1:7" ht="20.100000000000001" customHeight="1" x14ac:dyDescent="0.25">
      <c r="A25" s="2">
        <v>6409</v>
      </c>
      <c r="B25" s="2">
        <v>5229</v>
      </c>
      <c r="C25" s="2" t="s">
        <v>14</v>
      </c>
      <c r="D25" s="2"/>
      <c r="E25" s="2">
        <v>65000</v>
      </c>
      <c r="F25" s="2"/>
      <c r="G25" s="10">
        <v>65000</v>
      </c>
    </row>
    <row r="26" spans="1:7" ht="20.100000000000001" customHeight="1" x14ac:dyDescent="0.25">
      <c r="A26" s="2"/>
      <c r="B26" s="2"/>
      <c r="C26" s="2"/>
      <c r="D26" s="3"/>
      <c r="E26" s="2"/>
      <c r="F26" s="2"/>
      <c r="G26" s="9"/>
    </row>
    <row r="27" spans="1:7" ht="20.100000000000001" customHeight="1" x14ac:dyDescent="0.25">
      <c r="A27" s="2" t="s">
        <v>6</v>
      </c>
      <c r="B27" s="2"/>
      <c r="C27" s="2"/>
      <c r="D27" s="3">
        <f>SUM(D15:D26)</f>
        <v>286000</v>
      </c>
      <c r="E27" s="3">
        <f>SUM(E15:E26)</f>
        <v>0</v>
      </c>
      <c r="F27" s="3">
        <v>230000</v>
      </c>
      <c r="G27" s="3">
        <f>SUM(G15:G26)</f>
        <v>516000</v>
      </c>
    </row>
    <row r="28" spans="1:7" ht="19.5" customHeight="1" x14ac:dyDescent="0.25">
      <c r="A28" s="1"/>
      <c r="B28" s="1"/>
      <c r="C28" s="1"/>
      <c r="D28" s="1"/>
      <c r="E28" s="1"/>
      <c r="F28" s="1"/>
      <c r="G28" s="1"/>
    </row>
    <row r="29" spans="1:7" ht="19.5" customHeight="1" x14ac:dyDescent="0.25">
      <c r="A29" s="4" t="s">
        <v>15</v>
      </c>
      <c r="B29" s="1"/>
      <c r="C29" s="1"/>
      <c r="D29" s="1"/>
      <c r="E29" s="1"/>
      <c r="F29" s="1"/>
      <c r="G29" s="1"/>
    </row>
    <row r="30" spans="1:7" ht="19.5" customHeight="1" x14ac:dyDescent="0.25">
      <c r="A30" s="2"/>
      <c r="B30" s="2"/>
      <c r="C30" s="2"/>
      <c r="D30" s="6" t="s">
        <v>16</v>
      </c>
      <c r="E30" s="6" t="s">
        <v>2</v>
      </c>
      <c r="F30" s="6" t="s">
        <v>23</v>
      </c>
      <c r="G30" s="6" t="s">
        <v>3</v>
      </c>
    </row>
    <row r="31" spans="1:7" ht="19.5" customHeight="1" x14ac:dyDescent="0.25">
      <c r="A31" s="2"/>
      <c r="B31" s="2">
        <v>8115</v>
      </c>
      <c r="C31" s="2" t="s">
        <v>17</v>
      </c>
      <c r="D31" s="3">
        <v>70000</v>
      </c>
      <c r="E31" s="2"/>
      <c r="F31" s="2">
        <v>-70000</v>
      </c>
      <c r="G31" s="3">
        <v>0</v>
      </c>
    </row>
    <row r="32" spans="1:7" ht="19.5" customHeight="1" x14ac:dyDescent="0.25"/>
    <row r="33" ht="19.5" customHeight="1" x14ac:dyDescent="0.25"/>
    <row r="34" ht="19.5" customHeight="1" x14ac:dyDescent="0.25"/>
    <row r="35" ht="19.5" customHeight="1" x14ac:dyDescent="0.25"/>
  </sheetData>
  <pageMargins left="0.7" right="0.7" top="0.78740157499999996" bottom="0.78740157499999996" header="0.3" footer="0.3"/>
  <pageSetup paperSize="9" orientation="portrait" r:id="rId1"/>
  <headerFooter>
    <oddHeader>&amp;LMikroregion Bílí Karpaty
IČ: 7519871&amp;RŘíjen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Božena Juřenčáková</dc:creator>
  <cp:lastModifiedBy>SEKRETARKA</cp:lastModifiedBy>
  <cp:lastPrinted>2017-10-16T11:56:53Z</cp:lastPrinted>
  <dcterms:created xsi:type="dcterms:W3CDTF">2015-07-28T06:06:23Z</dcterms:created>
  <dcterms:modified xsi:type="dcterms:W3CDTF">2017-11-08T06:46:30Z</dcterms:modified>
</cp:coreProperties>
</file>